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6140" windowHeight="732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H29" i="1" l="1"/>
  <c r="H7" i="1"/>
  <c r="H8" i="1"/>
  <c r="H9" i="1"/>
  <c r="H10" i="1"/>
  <c r="H12" i="1"/>
  <c r="H13" i="1"/>
  <c r="H14" i="1"/>
  <c r="H16" i="1"/>
  <c r="H18" i="1"/>
  <c r="H20" i="1"/>
  <c r="H21" i="1"/>
  <c r="H23" i="1"/>
  <c r="H6" i="1"/>
  <c r="F6" i="1"/>
  <c r="F7" i="1"/>
  <c r="F8" i="1"/>
  <c r="F9" i="1"/>
  <c r="F10" i="1"/>
  <c r="F12" i="1"/>
  <c r="F13" i="1"/>
  <c r="F14" i="1"/>
  <c r="F15" i="1"/>
  <c r="H15" i="1" s="1"/>
  <c r="F16" i="1"/>
  <c r="F18" i="1"/>
  <c r="F20" i="1"/>
  <c r="F21" i="1"/>
  <c r="F23" i="1"/>
  <c r="F24" i="1"/>
  <c r="H24" i="1" s="1"/>
  <c r="D27" i="1"/>
  <c r="F27" i="1" s="1"/>
  <c r="H27" i="1" s="1"/>
  <c r="F31" i="1" l="1"/>
  <c r="H31" i="1" s="1"/>
</calcChain>
</file>

<file path=xl/sharedStrings.xml><?xml version="1.0" encoding="utf-8"?>
<sst xmlns="http://schemas.openxmlformats.org/spreadsheetml/2006/main" count="22" uniqueCount="22">
  <si>
    <t>Flordeliz Monthly Expenses</t>
  </si>
  <si>
    <t>Electricity</t>
  </si>
  <si>
    <t>City Water</t>
  </si>
  <si>
    <t>Bing</t>
  </si>
  <si>
    <t>Kiki</t>
  </si>
  <si>
    <t>Workers</t>
  </si>
  <si>
    <t>Gasoline</t>
  </si>
  <si>
    <t>Food</t>
  </si>
  <si>
    <t>Eat Out</t>
  </si>
  <si>
    <t>Guard</t>
  </si>
  <si>
    <t>Supplies</t>
  </si>
  <si>
    <t>Internet</t>
  </si>
  <si>
    <t>Cignal</t>
  </si>
  <si>
    <t>Total</t>
  </si>
  <si>
    <t>Pills</t>
  </si>
  <si>
    <t>TP etc.</t>
  </si>
  <si>
    <t>/Week Extra</t>
  </si>
  <si>
    <t>SS</t>
  </si>
  <si>
    <t>Weekly</t>
  </si>
  <si>
    <t>Monthly</t>
  </si>
  <si>
    <t>Expense</t>
  </si>
  <si>
    <t>Amount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</si>
</sst>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31"/>
  <sheetViews>
    <sheetView tabSelected="1" workbookViewId="0"/>
  </sheetViews>
  <sheetFormatPr defaultRowHeight="15" x14ac:dyDescent="0.25"/>
  <cols>
    <col min="6" max="6" width="9.85546875" bestFit="1" customWidth="1"/>
  </cols>
  <sheetData>
    <row r="2" spans="2:8" x14ac:dyDescent="0.25">
      <c r="D2" s="1" t="s">
        <v>0</v>
      </c>
    </row>
    <row r="4" spans="2:8" x14ac:dyDescent="0.25">
      <c r="B4" s="1" t="s">
        <v>20</v>
      </c>
      <c r="C4" s="1"/>
      <c r="D4" s="1" t="s">
        <v>21</v>
      </c>
      <c r="E4" s="1"/>
      <c r="F4" s="1" t="s">
        <v>19</v>
      </c>
      <c r="G4" s="1"/>
      <c r="H4" s="1" t="s">
        <v>18</v>
      </c>
    </row>
    <row r="6" spans="2:8" x14ac:dyDescent="0.25">
      <c r="B6" s="1" t="s">
        <v>1</v>
      </c>
      <c r="D6" s="1">
        <v>7000</v>
      </c>
      <c r="F6" s="2">
        <f t="shared" ref="F6:H8" si="0">D6/42</f>
        <v>166.66666666666666</v>
      </c>
      <c r="G6" s="1"/>
      <c r="H6" s="2">
        <f>F6/4</f>
        <v>41.666666666666664</v>
      </c>
    </row>
    <row r="7" spans="2:8" x14ac:dyDescent="0.25">
      <c r="B7" s="1" t="s">
        <v>2</v>
      </c>
      <c r="D7" s="1">
        <v>200</v>
      </c>
      <c r="F7" s="2">
        <f t="shared" si="0"/>
        <v>4.7619047619047619</v>
      </c>
      <c r="G7" s="1"/>
      <c r="H7" s="2">
        <f t="shared" ref="H7:H29" si="1">F7/4</f>
        <v>1.1904761904761905</v>
      </c>
    </row>
    <row r="8" spans="2:8" x14ac:dyDescent="0.25">
      <c r="B8" s="1"/>
      <c r="D8" s="1"/>
      <c r="F8" s="2">
        <f t="shared" si="0"/>
        <v>0</v>
      </c>
      <c r="G8" s="1"/>
      <c r="H8" s="2">
        <f t="shared" si="1"/>
        <v>0</v>
      </c>
    </row>
    <row r="9" spans="2:8" x14ac:dyDescent="0.25">
      <c r="B9" s="1" t="s">
        <v>3</v>
      </c>
      <c r="D9" s="1">
        <v>2000</v>
      </c>
      <c r="F9" s="2">
        <f t="shared" ref="F9:F26" si="2">D9/42</f>
        <v>47.61904761904762</v>
      </c>
      <c r="G9" s="1"/>
      <c r="H9" s="2">
        <f t="shared" si="1"/>
        <v>11.904761904761905</v>
      </c>
    </row>
    <row r="10" spans="2:8" x14ac:dyDescent="0.25">
      <c r="B10" s="1" t="s">
        <v>4</v>
      </c>
      <c r="D10" s="1">
        <v>3000</v>
      </c>
      <c r="F10" s="2">
        <f t="shared" si="2"/>
        <v>71.428571428571431</v>
      </c>
      <c r="G10" s="1"/>
      <c r="H10" s="2">
        <f t="shared" si="1"/>
        <v>17.857142857142858</v>
      </c>
    </row>
    <row r="11" spans="2:8" x14ac:dyDescent="0.25">
      <c r="B11" s="1"/>
      <c r="D11" s="1"/>
      <c r="F11" s="2"/>
      <c r="G11" s="1"/>
      <c r="H11" s="2"/>
    </row>
    <row r="12" spans="2:8" x14ac:dyDescent="0.25">
      <c r="B12" s="1" t="s">
        <v>5</v>
      </c>
      <c r="D12" s="1">
        <v>80000</v>
      </c>
      <c r="F12" s="2">
        <f t="shared" si="2"/>
        <v>1904.7619047619048</v>
      </c>
      <c r="G12" s="1"/>
      <c r="H12" s="2">
        <f t="shared" si="1"/>
        <v>476.1904761904762</v>
      </c>
    </row>
    <row r="13" spans="2:8" x14ac:dyDescent="0.25">
      <c r="B13" s="1" t="s">
        <v>10</v>
      </c>
      <c r="D13" s="1">
        <v>80000</v>
      </c>
      <c r="F13" s="2">
        <f t="shared" si="2"/>
        <v>1904.7619047619048</v>
      </c>
      <c r="G13" s="1"/>
      <c r="H13" s="2">
        <f t="shared" si="1"/>
        <v>476.1904761904762</v>
      </c>
    </row>
    <row r="14" spans="2:8" x14ac:dyDescent="0.25">
      <c r="B14" s="1" t="s">
        <v>9</v>
      </c>
      <c r="D14" s="1">
        <v>10500</v>
      </c>
      <c r="F14" s="2">
        <f t="shared" si="2"/>
        <v>250</v>
      </c>
      <c r="G14" s="1"/>
      <c r="H14" s="2">
        <f t="shared" si="1"/>
        <v>62.5</v>
      </c>
    </row>
    <row r="15" spans="2:8" x14ac:dyDescent="0.25">
      <c r="B15" s="1" t="s">
        <v>6</v>
      </c>
      <c r="D15" s="1">
        <v>4000</v>
      </c>
      <c r="F15" s="2">
        <f t="shared" si="2"/>
        <v>95.238095238095241</v>
      </c>
      <c r="G15" s="1"/>
      <c r="H15" s="2">
        <f t="shared" si="1"/>
        <v>23.80952380952381</v>
      </c>
    </row>
    <row r="16" spans="2:8" x14ac:dyDescent="0.25">
      <c r="B16" s="1" t="s">
        <v>7</v>
      </c>
      <c r="D16" s="1">
        <v>16000</v>
      </c>
      <c r="F16" s="2">
        <f t="shared" si="2"/>
        <v>380.95238095238096</v>
      </c>
      <c r="G16" s="1"/>
      <c r="H16" s="2">
        <f t="shared" si="1"/>
        <v>95.238095238095241</v>
      </c>
    </row>
    <row r="17" spans="2:9" x14ac:dyDescent="0.25">
      <c r="B17" s="1"/>
      <c r="D17" s="1"/>
      <c r="F17" s="2"/>
      <c r="G17" s="1"/>
      <c r="H17" s="2"/>
    </row>
    <row r="18" spans="2:9" x14ac:dyDescent="0.25">
      <c r="B18" s="1" t="s">
        <v>8</v>
      </c>
      <c r="D18" s="1">
        <v>8000</v>
      </c>
      <c r="F18" s="2">
        <f t="shared" si="2"/>
        <v>190.47619047619048</v>
      </c>
      <c r="G18" s="1"/>
      <c r="H18" s="2">
        <f t="shared" si="1"/>
        <v>47.61904761904762</v>
      </c>
    </row>
    <row r="19" spans="2:9" x14ac:dyDescent="0.25">
      <c r="B19" s="1"/>
      <c r="D19" s="1"/>
      <c r="F19" s="2"/>
      <c r="G19" s="1"/>
      <c r="H19" s="2"/>
    </row>
    <row r="20" spans="2:9" x14ac:dyDescent="0.25">
      <c r="B20" s="1" t="s">
        <v>11</v>
      </c>
      <c r="D20" s="1">
        <v>3000</v>
      </c>
      <c r="F20" s="2">
        <f t="shared" si="2"/>
        <v>71.428571428571431</v>
      </c>
      <c r="G20" s="1"/>
      <c r="H20" s="2">
        <f t="shared" si="1"/>
        <v>17.857142857142858</v>
      </c>
    </row>
    <row r="21" spans="2:9" x14ac:dyDescent="0.25">
      <c r="B21" s="1" t="s">
        <v>12</v>
      </c>
      <c r="D21" s="1">
        <v>1500</v>
      </c>
      <c r="F21" s="2">
        <f t="shared" si="2"/>
        <v>35.714285714285715</v>
      </c>
      <c r="G21" s="1"/>
      <c r="H21" s="2">
        <f t="shared" si="1"/>
        <v>8.9285714285714288</v>
      </c>
    </row>
    <row r="22" spans="2:9" x14ac:dyDescent="0.25">
      <c r="B22" s="1"/>
      <c r="D22" s="1"/>
      <c r="F22" s="2"/>
      <c r="G22" s="1"/>
      <c r="H22" s="2"/>
    </row>
    <row r="23" spans="2:9" x14ac:dyDescent="0.25">
      <c r="B23" s="1" t="s">
        <v>14</v>
      </c>
      <c r="D23" s="1">
        <v>10000</v>
      </c>
      <c r="F23" s="2">
        <f t="shared" si="2"/>
        <v>238.0952380952381</v>
      </c>
      <c r="G23" s="1"/>
      <c r="H23" s="2">
        <f t="shared" si="1"/>
        <v>59.523809523809526</v>
      </c>
    </row>
    <row r="24" spans="2:9" x14ac:dyDescent="0.25">
      <c r="B24" s="1" t="s">
        <v>15</v>
      </c>
      <c r="D24" s="1">
        <v>4000</v>
      </c>
      <c r="F24" s="2">
        <f t="shared" si="2"/>
        <v>95.238095238095241</v>
      </c>
      <c r="G24" s="1"/>
      <c r="H24" s="2">
        <f t="shared" si="1"/>
        <v>23.80952380952381</v>
      </c>
    </row>
    <row r="25" spans="2:9" x14ac:dyDescent="0.25">
      <c r="F25" s="2"/>
      <c r="G25" s="1"/>
      <c r="H25" s="2"/>
    </row>
    <row r="26" spans="2:9" x14ac:dyDescent="0.25">
      <c r="F26" s="2"/>
      <c r="G26" s="1"/>
      <c r="H26" s="2"/>
    </row>
    <row r="27" spans="2:9" x14ac:dyDescent="0.25">
      <c r="B27" s="1" t="s">
        <v>13</v>
      </c>
      <c r="C27" s="1"/>
      <c r="D27" s="1">
        <f>SUM(D5:D25)</f>
        <v>229200</v>
      </c>
      <c r="F27" s="2">
        <f>D27/42</f>
        <v>5457.1428571428569</v>
      </c>
      <c r="G27" s="1"/>
      <c r="H27" s="2">
        <f t="shared" si="1"/>
        <v>1364.2857142857142</v>
      </c>
      <c r="I27" s="1"/>
    </row>
    <row r="28" spans="2:9" x14ac:dyDescent="0.25">
      <c r="H28" s="2"/>
    </row>
    <row r="29" spans="2:9" x14ac:dyDescent="0.25">
      <c r="E29" s="1" t="s">
        <v>17</v>
      </c>
      <c r="F29" s="2">
        <v>2542</v>
      </c>
      <c r="H29" s="2">
        <f t="shared" si="1"/>
        <v>635.5</v>
      </c>
    </row>
    <row r="31" spans="2:9" x14ac:dyDescent="0.25">
      <c r="F31" s="2">
        <f>F27-F29</f>
        <v>2915.1428571428569</v>
      </c>
      <c r="H31" s="2">
        <f>F31/4</f>
        <v>728.78571428571422</v>
      </c>
      <c r="I31" s="1" t="s">
        <v>16</v>
      </c>
    </row>
  </sheetData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</dc:creator>
  <cp:lastModifiedBy>Rod</cp:lastModifiedBy>
  <dcterms:created xsi:type="dcterms:W3CDTF">2015-06-01T02:57:41Z</dcterms:created>
  <dcterms:modified xsi:type="dcterms:W3CDTF">2015-06-01T03:17:47Z</dcterms:modified>
</cp:coreProperties>
</file>